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CER PC\Desktop\"/>
    </mc:Choice>
  </mc:AlternateContent>
  <xr:revisionPtr revIDLastSave="0" documentId="8_{278ABBED-7E5E-48D5-8FEB-5BFF562B05B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ปาดี" sheetId="12" r:id="rId1"/>
  </sheets>
  <definedNames>
    <definedName name="_xlnm.Print_Area" localSheetId="0">ปาดี!$A$1:$J$48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G11" i="12"/>
  <c r="E11" i="12"/>
  <c r="A29" i="12"/>
  <c r="D29" i="12"/>
</calcChain>
</file>

<file path=xl/sharedStrings.xml><?xml version="1.0" encoding="utf-8"?>
<sst xmlns="http://schemas.openxmlformats.org/spreadsheetml/2006/main" count="146" uniqueCount="81">
  <si>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</si>
  <si>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</si>
  <si>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</si>
  <si>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</si>
  <si>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</si>
  <si>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</si>
  <si>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</si>
  <si>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</si>
  <si>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</si>
  <si>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</si>
  <si>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</si>
  <si>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</si>
  <si>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ต่อการดำเนินมาตรการ คุ้มครองสิทธิ์</t>
  </si>
  <si>
    <t>ตามหลักมนุษยชนในกระบวนการยุติธรรม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</si>
  <si>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</si>
  <si>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</si>
  <si>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</si>
  <si>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</si>
  <si>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</si>
  <si>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</si>
  <si>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</si>
  <si>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</si>
  <si>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</si>
  <si>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</si>
  <si>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</si>
  <si>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</si>
  <si>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</si>
  <si>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</si>
  <si>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</si>
  <si>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</si>
  <si>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</si>
  <si>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</si>
  <si>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</si>
  <si>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</si>
  <si>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</si>
  <si>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</si>
  <si>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</si>
  <si>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 xml:space="preserve"> - ค่าสาธารณูปโภค</t>
  </si>
  <si>
    <t xml:space="preserve"> - กำหนดมาตรการในการประหยัด  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</si>
  <si>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</si>
  <si>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</si>
  <si>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</si>
  <si>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</si>
  <si>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</si>
  <si>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</si>
  <si>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</si>
  <si>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</si>
  <si>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</si>
  <si>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</si>
  <si>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</si>
  <si>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</si>
  <si>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</si>
  <si>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</si>
  <si>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</si>
  <si>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 - กำหนดมาตรการประหยัดงบประมาณ  </t>
  </si>
  <si>
    <t>รวม</t>
  </si>
  <si>
    <t>จำนวนเงินงบประมาณ</t>
  </si>
  <si>
    <t>ประจำปีงบประมาณ พ.ศ.2568 เดือน ต.ค.67 - มี.ค.68</t>
  </si>
  <si>
    <t>ต.ค.67 - มี.ค.68</t>
  </si>
  <si>
    <t>แผนการใช้จ่ายงบประมาณ สถานีตำรวจภูธรสุไหงปาดี จว.นราธิวาส</t>
  </si>
  <si>
    <t xml:space="preserve"> - กำหนดมาตรการในการประหยัด  ค่าสาธารณูปโภค</t>
  </si>
  <si>
    <t xml:space="preserve"> - ค่าตอบแทนการปฏิบัติงานนอกเวลาราชการ (OT)</t>
  </si>
  <si>
    <t>- ค่าตอบแทนพยาน</t>
  </si>
  <si>
    <t>- ค่าตอบแทนคุ้มครองพยาน</t>
  </si>
  <si>
    <t>- ค่าตอบแทนนักจิตวิทยา</t>
  </si>
  <si>
    <t>- ค่าตอบแทนชันสูตรพลิกศพ</t>
  </si>
  <si>
    <t>- ค่าส่งหมายเรียกพยาน</t>
  </si>
  <si>
    <t xml:space="preserve"> - ค่าเบี้ยเลี้ยง ที่พัก พาหนะ</t>
  </si>
  <si>
    <t xml:space="preserve"> - ค่าซ่อมแซมยานพาหนะ</t>
  </si>
  <si>
    <t xml:space="preserve"> - ค่าจ้างเหมาบริการ+สะอาด</t>
  </si>
  <si>
    <t xml:space="preserve"> - ค่าวัสดุ สนง.</t>
  </si>
  <si>
    <t xml:space="preserve"> - วัสดุน้ำมันเชื้อเพลิง</t>
  </si>
  <si>
    <t xml:space="preserve"> - วัสดุ จราจร</t>
  </si>
  <si>
    <t xml:space="preserve"> - วัสดุ อาหาร (ผตห.)</t>
  </si>
  <si>
    <t xml:space="preserve"> - กำหนดมาตรการในการประหยัดในการเบิกค่าใช้จ่าย</t>
  </si>
  <si>
    <t xml:space="preserve"> - เบิกเฉพาะวัสดุที่จะเป็นในการปฏิบัติงาน</t>
  </si>
  <si>
    <t xml:space="preserve"> - คัดเลือกผู้ประกอบการที่อาหารได้ถูกสุขลักษณะ และราคาถูก</t>
  </si>
  <si>
    <t xml:space="preserve"> - กำหนดมาตรการการควบคุมใช้ยานพาหนะของทางราชการ</t>
  </si>
  <si>
    <t xml:space="preserve"> - ค่าน้ำมันเชื้อเพลิงและหล่อลื่นลดลง</t>
  </si>
  <si>
    <t>-</t>
  </si>
  <si>
    <t>ข้อมูล ณ วันที่ 6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</si>
</sst>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16"/>
      <color theme="1"/>
      <name val="AngsanaUPC"/>
      <family val="1"/>
    </font>
    <font>
      <b/>
      <sz val="16"/>
      <name val="TH SarabunIT๙"/>
      <family val="2"/>
      <charset val="222"/>
    </font>
    <font>
      <b/>
      <sz val="20"/>
      <name val="TH SarabunIT๙"/>
      <family val="2"/>
    </font>
    <font>
      <b/>
      <sz val="22"/>
      <name val="TH SarabunIT๙"/>
      <family val="2"/>
    </font>
    <font>
      <b/>
      <sz val="18"/>
      <name val="TH SarabunIT๙"/>
      <family val="2"/>
    </font>
    <font>
      <b/>
      <sz val="3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0" xfId="0" applyNumberFormat="1" applyFont="1" applyFill="1" applyBorder="1"/>
    <xf numFmtId="0" fontId="3" fillId="2" borderId="0" xfId="0" applyFont="1" applyFill="1" applyBorder="1" applyAlignment="1">
      <alignment shrinkToFit="1"/>
    </xf>
    <xf numFmtId="0" fontId="8" fillId="2" borderId="0" xfId="0" applyFont="1" applyFill="1" applyBorder="1"/>
    <xf numFmtId="0" fontId="15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shrinkToFit="1"/>
    </xf>
    <xf numFmtId="49" fontId="3" fillId="2" borderId="1" xfId="0" applyNumberFormat="1" applyFont="1" applyFill="1" applyBorder="1"/>
    <xf numFmtId="0" fontId="5" fillId="2" borderId="1" xfId="0" applyFont="1" applyFill="1" applyBorder="1" applyAlignment="1">
      <alignment horizontal="center" vertical="top"/>
    </xf>
    <xf numFmtId="49" fontId="5" fillId="2" borderId="1" xfId="0" applyNumberFormat="1" applyFont="1" applyFill="1" applyBorder="1"/>
    <xf numFmtId="43" fontId="3" fillId="2" borderId="1" xfId="1" applyFont="1" applyFill="1" applyBorder="1" applyAlignment="1">
      <alignment horizontal="left"/>
    </xf>
    <xf numFmtId="43" fontId="9" fillId="2" borderId="1" xfId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shrinkToFit="1"/>
    </xf>
    <xf numFmtId="0" fontId="5" fillId="2" borderId="1" xfId="0" applyFont="1" applyFill="1" applyBorder="1" applyAlignment="1">
      <alignment vertical="top"/>
    </xf>
    <xf numFmtId="49" fontId="5" fillId="2" borderId="1" xfId="0" applyNumberFormat="1" applyFont="1" applyFill="1" applyBorder="1" applyAlignment="1">
      <alignment horizontal="left"/>
    </xf>
    <xf numFmtId="4" fontId="2" fillId="2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shrinkToFit="1"/>
    </xf>
    <xf numFmtId="4" fontId="10" fillId="2" borderId="1" xfId="1" applyNumberFormat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vertical="top" wrapText="1"/>
    </xf>
    <xf numFmtId="43" fontId="3" fillId="2" borderId="1" xfId="1" applyFont="1" applyFill="1" applyBorder="1" applyAlignment="1">
      <alignment horizontal="left" vertical="top"/>
    </xf>
    <xf numFmtId="43" fontId="3" fillId="2" borderId="1" xfId="1" applyFont="1" applyFill="1" applyBorder="1" applyAlignment="1">
      <alignment vertical="top"/>
    </xf>
    <xf numFmtId="49" fontId="5" fillId="2" borderId="1" xfId="0" applyNumberFormat="1" applyFont="1" applyFill="1" applyBorder="1" applyAlignment="1">
      <alignment vertical="top"/>
    </xf>
    <xf numFmtId="0" fontId="11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43" fontId="13" fillId="4" borderId="1" xfId="0" applyNumberFormat="1" applyFont="1" applyFill="1" applyBorder="1" applyAlignment="1">
      <alignment horizontal="center" vertical="center"/>
    </xf>
    <xf numFmtId="187" fontId="14" fillId="4" borderId="1" xfId="0" applyNumberFormat="1" applyFont="1" applyFill="1" applyBorder="1" applyAlignment="1">
      <alignment vertic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shrinkToFit="1"/>
    </xf>
    <xf numFmtId="0" fontId="3" fillId="2" borderId="1" xfId="0" applyFont="1" applyFill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403859</xdr:colOff>
      <xdr:row>0</xdr:row>
      <xdr:rowOff>1</xdr:rowOff>
    </xdr:from>
    <xdr:to>
      <xdr:col>1</xdr:col>
      <xdr:colOff>2453640</xdr:colOff>
      <xdr:row>2</xdr:row>
      <xdr:rowOff>396241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A52FEB8-3C81-479E-A45E-5F1EE7B8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59" y="1"/>
          <a:ext cx="2506981" cy="1623060"/>
        </a:xfrm>
        <a:prstGeom prst="rect">
          <a:avLst/>
        </a:prstGeom>
      </xdr:spPr>
    </xdr:pic>
    <xdr:clientData/>
  </xdr:twoCellAnchor>
  <xdr:twoCellAnchor>
    <xdr:from>
      <xdr:col>8</xdr:col>
      <xdr:colOff>997085</xdr:colOff>
      <xdr:row>34</xdr:row>
      <xdr:rowOff>210766</xdr:rowOff>
    </xdr:from>
    <xdr:to>
      <xdr:col>9</xdr:col>
      <xdr:colOff>2472445</xdr:colOff>
      <xdr:row>41</xdr:row>
      <xdr:rowOff>54428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438CEAD-AAA4-4497-B9C2-10E1F5361F66}"/>
            </a:ext>
          </a:extLst>
        </xdr:cNvPr>
        <xdr:cNvSpPr txBox="1"/>
      </xdr:nvSpPr>
      <xdr:spPr>
        <a:xfrm>
          <a:off x="10796405" y="21935386"/>
          <a:ext cx="2557400" cy="18705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ว่าที่ พ.ต.อ.                     ผู้ตรวจรายงาน</a:t>
          </a:r>
        </a:p>
        <a:p>
          <a:endParaRPr lang="th-TH" sz="10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อัสรี  ต่วนเพ็ง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th-TH" sz="16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ผกก.สภ.สุไหงปาดี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6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ม.ค.68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</xdr:col>
      <xdr:colOff>2423809</xdr:colOff>
      <xdr:row>40</xdr:row>
      <xdr:rowOff>259403</xdr:rowOff>
    </xdr:from>
    <xdr:to>
      <xdr:col>2</xdr:col>
      <xdr:colOff>1832042</xdr:colOff>
      <xdr:row>47</xdr:row>
      <xdr:rowOff>251296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4DEA516-6F3E-4489-AE5D-DDF7CB07E9BC}"/>
            </a:ext>
          </a:extLst>
        </xdr:cNvPr>
        <xdr:cNvSpPr txBox="1"/>
      </xdr:nvSpPr>
      <xdr:spPr>
        <a:xfrm rot="10800000" flipV="1">
          <a:off x="2881009" y="23721383"/>
          <a:ext cx="2700073" cy="18816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</a:t>
          </a:r>
          <a:endParaRPr lang="th-TH" sz="16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ธีระศักดิ์  วิสมิตะนันท์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endParaRPr lang="th-TH" sz="16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สว.อก.สภ.สุไหงปาดี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6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ม.ค.68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7</xdr:col>
      <xdr:colOff>130627</xdr:colOff>
      <xdr:row>29</xdr:row>
      <xdr:rowOff>206830</xdr:rowOff>
    </xdr:from>
    <xdr:to>
      <xdr:col>9</xdr:col>
      <xdr:colOff>2775856</xdr:colOff>
      <xdr:row>35</xdr:row>
      <xdr:rowOff>43544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5B3BF2E4-2D8D-4E85-8E66-6ACE82716D64}"/>
            </a:ext>
          </a:extLst>
        </xdr:cNvPr>
        <xdr:cNvSpPr txBox="1"/>
      </xdr:nvSpPr>
      <xdr:spPr>
        <a:xfrm>
          <a:off x="9419407" y="20506510"/>
          <a:ext cx="4237809" cy="15512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-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ทราบ 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จัดทำประกาศเผยแพร่การใช้จ่ายงบประมาณ รอบ 6 เดือนแรก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หรือ 2 ไตรมาส และรายงานผลการใช้จ่ายงบประมาณ 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ฯ ปัญหา / อุปสรรคข้อขัดข้อง ให้ ผกก.</a:t>
          </a:r>
          <a:r>
            <a:rPr lang="th-T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ฯ 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ทราบ เพื่อดำเนินการในส่วนที่เกี่ยวข้องต่อไป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814916</xdr:colOff>
      <xdr:row>35</xdr:row>
      <xdr:rowOff>21168</xdr:rowOff>
    </xdr:from>
    <xdr:to>
      <xdr:col>9</xdr:col>
      <xdr:colOff>1820333</xdr:colOff>
      <xdr:row>37</xdr:row>
      <xdr:rowOff>44810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8EEB26D-F9E8-4CF1-60CE-70C0AE1F6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1833" y="11451168"/>
          <a:ext cx="1005417" cy="616308"/>
        </a:xfrm>
        <a:prstGeom prst="rect">
          <a:avLst/>
        </a:prstGeom>
      </xdr:spPr>
    </xdr:pic>
    <xdr:clientData/>
  </xdr:twoCellAnchor>
  <xdr:twoCellAnchor editAs="oneCell">
    <xdr:from>
      <xdr:col>1</xdr:col>
      <xdr:colOff>2845639</xdr:colOff>
      <xdr:row>42</xdr:row>
      <xdr:rowOff>179917</xdr:rowOff>
    </xdr:from>
    <xdr:to>
      <xdr:col>2</xdr:col>
      <xdr:colOff>841668</xdr:colOff>
      <xdr:row>44</xdr:row>
      <xdr:rowOff>105834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F44C69B3-D0F7-F12E-C1C9-6E7C42EE8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0722" y="13641917"/>
          <a:ext cx="1287446" cy="433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E891-1CE4-4358-90D9-8D70C448439D}">
  <dimension ref="A1:J48"/>
  <sheetViews>
    <sheetView tabSelected="1" view="pageBreakPreview" zoomScale="90" zoomScaleNormal="40" zoomScaleSheetLayoutView="90" workbookViewId="0">
      <selection activeCell="G32" sqref="G32"/>
    </sheetView>
  </sheetViews>
  <sheetFormatPr defaultColWidth="9" defaultRowHeight="20.25" x14ac:dyDescent="0.3"/>
  <cols>
    <col min="1" max="1" width="6" style="7" customWidth="1"/>
    <col min="2" max="2" width="43.25" style="7" customWidth="1"/>
    <col min="3" max="3" width="47.375" style="7" customWidth="1"/>
    <col min="4" max="4" width="15.875" style="7" customWidth="1"/>
    <col min="5" max="6" width="6.75" style="7" customWidth="1"/>
    <col min="7" max="7" width="7" style="7" customWidth="1"/>
    <col min="8" max="8" width="6.75" style="7" customWidth="1"/>
    <col min="9" max="9" width="14.25" style="45" customWidth="1"/>
    <col min="10" max="10" width="38.75" style="45" customWidth="1"/>
    <col min="11" max="16384" width="9" style="7"/>
  </cols>
  <sheetData>
    <row r="1" spans="1:10" ht="51" customHeight="1" x14ac:dyDescent="0.65">
      <c r="A1" s="6" t="s">
        <v>59</v>
      </c>
      <c r="B1" s="6"/>
      <c r="C1" s="6"/>
      <c r="D1" s="6"/>
      <c r="E1" s="6"/>
      <c r="F1" s="6"/>
      <c r="G1" s="6"/>
      <c r="H1" s="6"/>
      <c r="I1" s="6"/>
      <c r="J1" s="6"/>
    </row>
    <row r="2" spans="1:10" ht="45.75" x14ac:dyDescent="0.65">
      <c r="A2" s="6" t="s">
        <v>57</v>
      </c>
      <c r="B2" s="6"/>
      <c r="C2" s="6"/>
      <c r="D2" s="6"/>
      <c r="E2" s="6"/>
      <c r="F2" s="6"/>
      <c r="G2" s="6"/>
      <c r="H2" s="6"/>
      <c r="I2" s="6"/>
      <c r="J2" s="6"/>
    </row>
    <row r="3" spans="1:10" ht="45.75" x14ac:dyDescent="0.65">
      <c r="A3" s="6" t="s">
        <v>80</v>
      </c>
      <c r="B3" s="6"/>
      <c r="C3" s="6"/>
      <c r="D3" s="6"/>
      <c r="E3" s="6"/>
      <c r="F3" s="6"/>
      <c r="G3" s="6"/>
      <c r="H3" s="6"/>
      <c r="I3" s="6"/>
      <c r="J3" s="6"/>
    </row>
    <row r="4" spans="1:10" ht="12.6" customHeight="1" x14ac:dyDescent="0.6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x14ac:dyDescent="0.3">
      <c r="A5" s="8"/>
      <c r="B5" s="9" t="s">
        <v>36</v>
      </c>
      <c r="C5" s="9" t="s">
        <v>34</v>
      </c>
      <c r="D5" s="10" t="s">
        <v>0</v>
      </c>
      <c r="E5" s="10"/>
      <c r="F5" s="10"/>
      <c r="G5" s="10"/>
      <c r="H5" s="10"/>
      <c r="I5" s="11" t="s">
        <v>1</v>
      </c>
      <c r="J5" s="12" t="s">
        <v>35</v>
      </c>
    </row>
    <row r="6" spans="1:10" x14ac:dyDescent="0.3">
      <c r="A6" s="8" t="s">
        <v>2</v>
      </c>
      <c r="B6" s="13"/>
      <c r="C6" s="13"/>
      <c r="D6" s="14" t="s">
        <v>3</v>
      </c>
      <c r="E6" s="14" t="s">
        <v>4</v>
      </c>
      <c r="F6" s="14" t="s">
        <v>4</v>
      </c>
      <c r="G6" s="14" t="s">
        <v>5</v>
      </c>
      <c r="H6" s="14" t="s">
        <v>6</v>
      </c>
      <c r="I6" s="11" t="s">
        <v>7</v>
      </c>
      <c r="J6" s="15"/>
    </row>
    <row r="7" spans="1:10" x14ac:dyDescent="0.3">
      <c r="A7" s="16"/>
      <c r="B7" s="13"/>
      <c r="C7" s="13"/>
      <c r="D7" s="14"/>
      <c r="E7" s="14" t="s">
        <v>8</v>
      </c>
      <c r="F7" s="14" t="s">
        <v>9</v>
      </c>
      <c r="G7" s="14"/>
      <c r="H7" s="14"/>
      <c r="I7" s="11"/>
      <c r="J7" s="15"/>
    </row>
    <row r="8" spans="1:10" s="21" customFormat="1" x14ac:dyDescent="0.3">
      <c r="A8" s="17" t="s">
        <v>14</v>
      </c>
      <c r="B8" s="18" t="s">
        <v>15</v>
      </c>
      <c r="C8" s="19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20" t="s">
        <v>22</v>
      </c>
      <c r="J8" s="20" t="s">
        <v>23</v>
      </c>
    </row>
    <row r="9" spans="1:10" ht="24" x14ac:dyDescent="0.55000000000000004">
      <c r="A9" s="22">
        <v>1</v>
      </c>
      <c r="B9" s="23" t="s">
        <v>10</v>
      </c>
      <c r="C9" s="24"/>
      <c r="D9" s="25"/>
      <c r="E9" s="26"/>
      <c r="F9" s="26"/>
      <c r="G9" s="26"/>
      <c r="H9" s="26"/>
      <c r="I9" s="27"/>
      <c r="J9" s="28"/>
    </row>
    <row r="10" spans="1:10" ht="24" x14ac:dyDescent="0.55000000000000004">
      <c r="A10" s="29"/>
      <c r="B10" s="30" t="s">
        <v>11</v>
      </c>
      <c r="C10" s="24"/>
      <c r="D10" s="25"/>
      <c r="E10" s="26"/>
      <c r="F10" s="26"/>
      <c r="G10" s="26"/>
      <c r="H10" s="26"/>
      <c r="I10" s="27"/>
      <c r="J10" s="28"/>
    </row>
    <row r="11" spans="1:10" ht="24" x14ac:dyDescent="0.55000000000000004">
      <c r="A11" s="29"/>
      <c r="B11" s="23" t="s">
        <v>61</v>
      </c>
      <c r="C11" s="7" t="s">
        <v>54</v>
      </c>
      <c r="D11" s="31">
        <v>1214400</v>
      </c>
      <c r="E11" s="26">
        <f>-E1</f>
        <v>0</v>
      </c>
      <c r="F11" s="26">
        <f>-F1</f>
        <v>0</v>
      </c>
      <c r="G11" s="26">
        <f t="shared" ref="G11:H11" si="0">-G1</f>
        <v>0</v>
      </c>
      <c r="H11" s="26">
        <f t="shared" si="0"/>
        <v>0</v>
      </c>
      <c r="I11" s="32" t="s">
        <v>58</v>
      </c>
      <c r="J11" s="28" t="s">
        <v>52</v>
      </c>
    </row>
    <row r="12" spans="1:10" ht="24" x14ac:dyDescent="0.55000000000000004">
      <c r="A12" s="29"/>
      <c r="B12" s="23"/>
      <c r="C12" s="7" t="s">
        <v>48</v>
      </c>
      <c r="D12" s="33"/>
      <c r="E12" s="26"/>
      <c r="F12" s="26"/>
      <c r="G12" s="26"/>
      <c r="H12" s="26"/>
      <c r="I12" s="27"/>
      <c r="J12" s="28" t="s">
        <v>53</v>
      </c>
    </row>
    <row r="13" spans="1:10" ht="24" x14ac:dyDescent="0.55000000000000004">
      <c r="A13" s="29"/>
      <c r="B13" s="23"/>
      <c r="C13" s="7" t="s">
        <v>49</v>
      </c>
      <c r="D13" s="33"/>
      <c r="E13" s="26"/>
      <c r="F13" s="26"/>
      <c r="G13" s="26"/>
      <c r="H13" s="26"/>
      <c r="I13" s="27"/>
      <c r="J13" s="28"/>
    </row>
    <row r="14" spans="1:10" ht="24" x14ac:dyDescent="0.55000000000000004">
      <c r="A14" s="29"/>
      <c r="B14" s="23"/>
      <c r="C14" s="7" t="s">
        <v>50</v>
      </c>
      <c r="D14" s="33"/>
      <c r="E14" s="26"/>
      <c r="F14" s="26"/>
      <c r="G14" s="26"/>
      <c r="H14" s="26"/>
      <c r="I14" s="27"/>
      <c r="J14" s="28"/>
    </row>
    <row r="15" spans="1:10" ht="24" x14ac:dyDescent="0.55000000000000004">
      <c r="A15" s="29"/>
      <c r="B15" s="23"/>
      <c r="C15" s="7" t="s">
        <v>51</v>
      </c>
      <c r="D15" s="33"/>
      <c r="E15" s="26"/>
      <c r="F15" s="26"/>
      <c r="G15" s="26"/>
      <c r="H15" s="26"/>
      <c r="I15" s="27"/>
      <c r="J15" s="28"/>
    </row>
    <row r="16" spans="1:10" ht="24" x14ac:dyDescent="0.55000000000000004">
      <c r="A16" s="29"/>
      <c r="B16" s="23" t="s">
        <v>62</v>
      </c>
      <c r="C16" s="34" t="s">
        <v>39</v>
      </c>
      <c r="D16" s="31">
        <v>16700</v>
      </c>
      <c r="E16" s="26" t="s">
        <v>79</v>
      </c>
      <c r="F16" s="26" t="s">
        <v>79</v>
      </c>
      <c r="G16" s="26" t="s">
        <v>79</v>
      </c>
      <c r="H16" s="26" t="s">
        <v>79</v>
      </c>
      <c r="I16" s="32" t="s">
        <v>58</v>
      </c>
      <c r="J16" s="28" t="s">
        <v>43</v>
      </c>
    </row>
    <row r="17" spans="1:10" ht="24" x14ac:dyDescent="0.55000000000000004">
      <c r="A17" s="29"/>
      <c r="B17" s="23" t="s">
        <v>63</v>
      </c>
      <c r="C17" s="35" t="s">
        <v>40</v>
      </c>
      <c r="D17" s="31">
        <v>100</v>
      </c>
      <c r="E17" s="26" t="s">
        <v>79</v>
      </c>
      <c r="F17" s="26" t="s">
        <v>79</v>
      </c>
      <c r="G17" s="26" t="s">
        <v>79</v>
      </c>
      <c r="H17" s="26" t="s">
        <v>79</v>
      </c>
      <c r="I17" s="32" t="s">
        <v>58</v>
      </c>
      <c r="J17" s="28" t="s">
        <v>12</v>
      </c>
    </row>
    <row r="18" spans="1:10" ht="24" x14ac:dyDescent="0.55000000000000004">
      <c r="A18" s="29"/>
      <c r="B18" s="23" t="s">
        <v>64</v>
      </c>
      <c r="C18" s="36" t="s">
        <v>41</v>
      </c>
      <c r="D18" s="31">
        <v>3500</v>
      </c>
      <c r="E18" s="26" t="s">
        <v>79</v>
      </c>
      <c r="F18" s="26" t="s">
        <v>79</v>
      </c>
      <c r="G18" s="26" t="s">
        <v>79</v>
      </c>
      <c r="H18" s="26" t="s">
        <v>79</v>
      </c>
      <c r="I18" s="32" t="s">
        <v>58</v>
      </c>
      <c r="J18" s="28" t="s">
        <v>13</v>
      </c>
    </row>
    <row r="19" spans="1:10" ht="24" x14ac:dyDescent="0.55000000000000004">
      <c r="A19" s="29"/>
      <c r="B19" s="23" t="s">
        <v>65</v>
      </c>
      <c r="C19" s="24"/>
      <c r="D19" s="31">
        <v>21100</v>
      </c>
      <c r="E19" s="26" t="s">
        <v>79</v>
      </c>
      <c r="F19" s="26" t="s">
        <v>79</v>
      </c>
      <c r="G19" s="26" t="s">
        <v>79</v>
      </c>
      <c r="H19" s="26" t="s">
        <v>79</v>
      </c>
      <c r="I19" s="32" t="s">
        <v>58</v>
      </c>
      <c r="J19" s="28"/>
    </row>
    <row r="20" spans="1:10" ht="24" x14ac:dyDescent="0.55000000000000004">
      <c r="A20" s="29"/>
      <c r="B20" s="23" t="s">
        <v>66</v>
      </c>
      <c r="C20" s="24"/>
      <c r="D20" s="31">
        <v>900</v>
      </c>
      <c r="E20" s="26" t="s">
        <v>79</v>
      </c>
      <c r="F20" s="26" t="s">
        <v>79</v>
      </c>
      <c r="G20" s="26" t="s">
        <v>79</v>
      </c>
      <c r="H20" s="26" t="s">
        <v>79</v>
      </c>
      <c r="I20" s="32" t="s">
        <v>58</v>
      </c>
      <c r="J20" s="28"/>
    </row>
    <row r="21" spans="1:10" ht="24" x14ac:dyDescent="0.55000000000000004">
      <c r="A21" s="29"/>
      <c r="B21" s="37" t="s">
        <v>67</v>
      </c>
      <c r="C21" s="24" t="s">
        <v>74</v>
      </c>
      <c r="D21" s="31">
        <v>63600</v>
      </c>
      <c r="E21" s="26" t="s">
        <v>79</v>
      </c>
      <c r="F21" s="26" t="s">
        <v>79</v>
      </c>
      <c r="G21" s="26" t="s">
        <v>79</v>
      </c>
      <c r="H21" s="26" t="s">
        <v>79</v>
      </c>
      <c r="I21" s="32" t="s">
        <v>58</v>
      </c>
      <c r="J21" s="28" t="s">
        <v>44</v>
      </c>
    </row>
    <row r="22" spans="1:10" ht="24" x14ac:dyDescent="0.55000000000000004">
      <c r="A22" s="29"/>
      <c r="B22" s="23" t="s">
        <v>68</v>
      </c>
      <c r="C22" s="24"/>
      <c r="D22" s="31">
        <v>28500</v>
      </c>
      <c r="E22" s="26" t="s">
        <v>79</v>
      </c>
      <c r="F22" s="26" t="s">
        <v>79</v>
      </c>
      <c r="G22" s="26" t="s">
        <v>79</v>
      </c>
      <c r="H22" s="26" t="s">
        <v>79</v>
      </c>
      <c r="I22" s="32" t="s">
        <v>58</v>
      </c>
      <c r="J22" s="28"/>
    </row>
    <row r="23" spans="1:10" ht="24" x14ac:dyDescent="0.55000000000000004">
      <c r="A23" s="29"/>
      <c r="B23" s="23" t="s">
        <v>69</v>
      </c>
      <c r="C23" s="24"/>
      <c r="D23" s="31">
        <v>63100</v>
      </c>
      <c r="E23" s="26" t="s">
        <v>79</v>
      </c>
      <c r="F23" s="26" t="s">
        <v>79</v>
      </c>
      <c r="G23" s="26" t="s">
        <v>79</v>
      </c>
      <c r="H23" s="26" t="s">
        <v>79</v>
      </c>
      <c r="I23" s="32" t="s">
        <v>58</v>
      </c>
      <c r="J23" s="28"/>
    </row>
    <row r="24" spans="1:10" ht="24" x14ac:dyDescent="0.55000000000000004">
      <c r="A24" s="29"/>
      <c r="B24" s="23" t="s">
        <v>70</v>
      </c>
      <c r="C24" s="24" t="s">
        <v>38</v>
      </c>
      <c r="D24" s="31">
        <v>11000</v>
      </c>
      <c r="E24" s="26" t="s">
        <v>79</v>
      </c>
      <c r="F24" s="26" t="s">
        <v>79</v>
      </c>
      <c r="G24" s="26" t="s">
        <v>79</v>
      </c>
      <c r="H24" s="26" t="s">
        <v>79</v>
      </c>
      <c r="I24" s="32" t="s">
        <v>58</v>
      </c>
      <c r="J24" s="28" t="s">
        <v>45</v>
      </c>
    </row>
    <row r="25" spans="1:10" ht="24" x14ac:dyDescent="0.55000000000000004">
      <c r="A25" s="29"/>
      <c r="B25" s="23" t="s">
        <v>71</v>
      </c>
      <c r="C25" s="24" t="s">
        <v>77</v>
      </c>
      <c r="D25" s="31">
        <v>1797200</v>
      </c>
      <c r="E25" s="26" t="s">
        <v>79</v>
      </c>
      <c r="F25" s="26" t="s">
        <v>79</v>
      </c>
      <c r="G25" s="26" t="s">
        <v>79</v>
      </c>
      <c r="H25" s="26" t="s">
        <v>79</v>
      </c>
      <c r="I25" s="32" t="s">
        <v>58</v>
      </c>
      <c r="J25" s="28" t="s">
        <v>78</v>
      </c>
    </row>
    <row r="26" spans="1:10" ht="24" x14ac:dyDescent="0.55000000000000004">
      <c r="A26" s="29"/>
      <c r="B26" s="23" t="s">
        <v>72</v>
      </c>
      <c r="C26" s="24" t="s">
        <v>75</v>
      </c>
      <c r="D26" s="31">
        <v>7900</v>
      </c>
      <c r="E26" s="26" t="s">
        <v>79</v>
      </c>
      <c r="F26" s="26" t="s">
        <v>79</v>
      </c>
      <c r="G26" s="26" t="s">
        <v>79</v>
      </c>
      <c r="H26" s="26" t="s">
        <v>79</v>
      </c>
      <c r="I26" s="32" t="s">
        <v>58</v>
      </c>
      <c r="J26" s="28" t="s">
        <v>46</v>
      </c>
    </row>
    <row r="27" spans="1:10" ht="24" x14ac:dyDescent="0.55000000000000004">
      <c r="A27" s="29"/>
      <c r="B27" s="23" t="s">
        <v>73</v>
      </c>
      <c r="C27" s="24" t="s">
        <v>76</v>
      </c>
      <c r="D27" s="31">
        <v>17300</v>
      </c>
      <c r="E27" s="26" t="s">
        <v>79</v>
      </c>
      <c r="F27" s="26" t="s">
        <v>79</v>
      </c>
      <c r="G27" s="26" t="s">
        <v>79</v>
      </c>
      <c r="H27" s="26" t="s">
        <v>79</v>
      </c>
      <c r="I27" s="32" t="s">
        <v>58</v>
      </c>
      <c r="J27" s="28" t="s">
        <v>47</v>
      </c>
    </row>
    <row r="28" spans="1:10" ht="24" x14ac:dyDescent="0.55000000000000004">
      <c r="A28" s="29"/>
      <c r="B28" s="37" t="s">
        <v>37</v>
      </c>
      <c r="C28" s="34" t="s">
        <v>60</v>
      </c>
      <c r="D28" s="31">
        <v>81300</v>
      </c>
      <c r="E28" s="26" t="s">
        <v>79</v>
      </c>
      <c r="F28" s="26" t="s">
        <v>79</v>
      </c>
      <c r="G28" s="26" t="s">
        <v>79</v>
      </c>
      <c r="H28" s="26" t="s">
        <v>79</v>
      </c>
      <c r="I28" s="32" t="s">
        <v>58</v>
      </c>
      <c r="J28" s="38" t="s">
        <v>42</v>
      </c>
    </row>
    <row r="29" spans="1:10" ht="37.9" customHeight="1" x14ac:dyDescent="0.3">
      <c r="A29" s="39">
        <f>SUM(A9:A28)</f>
        <v>1</v>
      </c>
      <c r="B29" s="40" t="s">
        <v>56</v>
      </c>
      <c r="C29" s="41" t="s">
        <v>55</v>
      </c>
      <c r="D29" s="42">
        <f>SUM(D11:D28)</f>
        <v>3326600</v>
      </c>
      <c r="E29" s="43"/>
      <c r="F29" s="43"/>
      <c r="G29" s="43"/>
      <c r="H29" s="43"/>
      <c r="I29" s="44"/>
      <c r="J29" s="44"/>
    </row>
    <row r="30" spans="1:10" s="1" customFormat="1" x14ac:dyDescent="0.3">
      <c r="A30" s="2"/>
      <c r="C30" s="3"/>
      <c r="I30" s="4"/>
      <c r="J30" s="4"/>
    </row>
    <row r="31" spans="1:10" s="1" customFormat="1" ht="23.25" x14ac:dyDescent="0.35">
      <c r="A31" s="5"/>
      <c r="B31" s="5" t="s">
        <v>24</v>
      </c>
      <c r="C31" s="5"/>
    </row>
    <row r="32" spans="1:10" s="1" customFormat="1" ht="23.25" x14ac:dyDescent="0.35">
      <c r="A32" s="5"/>
      <c r="B32" s="5" t="s">
        <v>25</v>
      </c>
      <c r="C32" s="5"/>
    </row>
    <row r="33" spans="1:10" s="1" customFormat="1" ht="23.25" x14ac:dyDescent="0.35">
      <c r="A33" s="5"/>
      <c r="B33" s="5" t="s">
        <v>26</v>
      </c>
      <c r="C33" s="5"/>
    </row>
    <row r="34" spans="1:10" s="1" customFormat="1" ht="23.25" x14ac:dyDescent="0.35">
      <c r="A34" s="5"/>
      <c r="B34" s="5" t="s">
        <v>29</v>
      </c>
      <c r="C34" s="5"/>
    </row>
    <row r="35" spans="1:10" s="1" customFormat="1" ht="23.25" x14ac:dyDescent="0.35">
      <c r="A35" s="5"/>
      <c r="B35" s="5" t="s">
        <v>33</v>
      </c>
      <c r="C35" s="5"/>
    </row>
    <row r="36" spans="1:10" s="1" customFormat="1" ht="23.25" x14ac:dyDescent="0.35">
      <c r="A36" s="5"/>
      <c r="B36" s="5" t="s">
        <v>30</v>
      </c>
      <c r="C36" s="5"/>
    </row>
    <row r="37" spans="1:10" s="1" customFormat="1" ht="23.25" x14ac:dyDescent="0.35">
      <c r="A37" s="5"/>
      <c r="B37" s="5" t="s">
        <v>31</v>
      </c>
      <c r="C37" s="5"/>
    </row>
    <row r="38" spans="1:10" s="1" customFormat="1" ht="23.25" x14ac:dyDescent="0.35">
      <c r="A38" s="5"/>
      <c r="B38" s="5" t="s">
        <v>32</v>
      </c>
      <c r="C38" s="5"/>
    </row>
    <row r="39" spans="1:10" s="1" customFormat="1" ht="23.25" x14ac:dyDescent="0.35">
      <c r="A39" s="5"/>
      <c r="B39" s="5" t="s">
        <v>27</v>
      </c>
      <c r="C39" s="5"/>
    </row>
    <row r="40" spans="1:10" s="1" customFormat="1" ht="23.25" x14ac:dyDescent="0.35">
      <c r="A40" s="5"/>
      <c r="B40" s="5" t="s">
        <v>28</v>
      </c>
      <c r="C40" s="5"/>
    </row>
    <row r="41" spans="1:10" s="1" customFormat="1" ht="23.25" x14ac:dyDescent="0.35">
      <c r="A41" s="5"/>
      <c r="B41" s="5"/>
      <c r="C41" s="5"/>
    </row>
    <row r="42" spans="1:10" s="1" customFormat="1" x14ac:dyDescent="0.3"/>
    <row r="43" spans="1:10" s="1" customFormat="1" x14ac:dyDescent="0.3">
      <c r="I43" s="4"/>
      <c r="J43" s="4"/>
    </row>
    <row r="44" spans="1:10" s="1" customFormat="1" x14ac:dyDescent="0.3">
      <c r="I44" s="4"/>
      <c r="J44" s="4"/>
    </row>
    <row r="45" spans="1:10" s="1" customFormat="1" x14ac:dyDescent="0.3">
      <c r="I45" s="4"/>
      <c r="J45" s="4"/>
    </row>
    <row r="46" spans="1:10" s="1" customFormat="1" x14ac:dyDescent="0.3">
      <c r="I46" s="4"/>
      <c r="J46" s="4"/>
    </row>
    <row r="47" spans="1:10" s="1" customFormat="1" x14ac:dyDescent="0.3">
      <c r="I47" s="4"/>
      <c r="J47" s="4"/>
    </row>
    <row r="48" spans="1:10" s="1" customFormat="1" x14ac:dyDescent="0.3">
      <c r="I48" s="4"/>
      <c r="J48" s="4"/>
    </row>
  </sheetData>
  <mergeCells count="8">
    <mergeCell ref="A1:J1"/>
    <mergeCell ref="A2:J2"/>
    <mergeCell ref="A3:J3"/>
    <mergeCell ref="A4:J4"/>
    <mergeCell ref="B5:B7"/>
    <mergeCell ref="C5:C7"/>
    <mergeCell ref="D5:H5"/>
    <mergeCell ref="J5:J7"/>
  </mergeCells>
  <pageMargins left="0.7" right="0.7" top="0.75" bottom="0.75" header="0.3" footer="0.3"/>
  <pageSetup scale="59" orientation="landscape" verticalDpi="0" r:id="rId1"/>
  <rowBreaks count="1" manualBreakCount="1">
    <brk id="1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ปาดี</vt:lpstr>
      <vt:lpstr>ปาดี!Print_Area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 PC</cp:lastModifiedBy>
  <cp:lastPrinted>2025-04-04T05:15:16Z</cp:lastPrinted>
  <dcterms:created xsi:type="dcterms:W3CDTF">2023-05-30T14:10:06Z</dcterms:created>
  <dcterms:modified xsi:type="dcterms:W3CDTF">2025-04-04T05:18:06Z</dcterms:modified>
</cp:coreProperties>
</file>